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25" activeTab="0"/>
  </bookViews>
  <sheets>
    <sheet name="Customised Template" sheetId="1" r:id="rId1"/>
    <sheet name="Example" sheetId="2" r:id="rId2"/>
  </sheets>
  <definedNames>
    <definedName name="_xlnm.Print_Area" localSheetId="0">'Customised Template'!$A$1:$G$33</definedName>
  </definedNames>
  <calcPr fullCalcOnLoad="1"/>
</workbook>
</file>

<file path=xl/comments2.xml><?xml version="1.0" encoding="utf-8"?>
<comments xmlns="http://schemas.openxmlformats.org/spreadsheetml/2006/main">
  <authors>
    <author>Kelly Bruce</author>
  </authors>
  <commentList>
    <comment ref="F4" authorId="0">
      <text>
        <r>
          <rPr>
            <sz val="8"/>
            <rFont val="Tahoma"/>
            <family val="0"/>
          </rPr>
          <t xml:space="preserve">This is the amount that you expect you will spend on this item for the remainder of the project
</t>
        </r>
      </text>
    </comment>
  </commentList>
</comments>
</file>

<file path=xl/sharedStrings.xml><?xml version="1.0" encoding="utf-8"?>
<sst xmlns="http://schemas.openxmlformats.org/spreadsheetml/2006/main" count="71" uniqueCount="41">
  <si>
    <t>TOTAL</t>
  </si>
  <si>
    <t>Original Budgeted Amount</t>
  </si>
  <si>
    <t>Description of Income</t>
  </si>
  <si>
    <t>Description of Expenses as per Funding Agreement project items</t>
  </si>
  <si>
    <t>N.B. All figures exclusive of GST</t>
  </si>
  <si>
    <t>EXPECTED FINAL PROJECT BALANCE</t>
  </si>
  <si>
    <t xml:space="preserve">Anticipated Future Income </t>
  </si>
  <si>
    <t>Total Expenditure to Date</t>
  </si>
  <si>
    <t>Expenditure in Reporting Period</t>
  </si>
  <si>
    <t>Received in Reporting Period</t>
  </si>
  <si>
    <t>Total Received to Date</t>
  </si>
  <si>
    <t>Reporting Period: [Date] - [Date]</t>
  </si>
  <si>
    <t>[please specify]</t>
  </si>
  <si>
    <t>Other income sources:</t>
  </si>
  <si>
    <t>Item not specified in original budget:</t>
  </si>
  <si>
    <t>Comment if necessary</t>
  </si>
  <si>
    <t>Total Project budget</t>
  </si>
  <si>
    <t xml:space="preserve">Project: </t>
  </si>
  <si>
    <t>Reporting Period: [1 January 2006] - [30 June 2006]</t>
  </si>
  <si>
    <t>Original          Budgeted         Amount</t>
  </si>
  <si>
    <t>Anticipated Future Expenditure To Complete Project</t>
  </si>
  <si>
    <t>Budget remaining (budget minus expenditure)</t>
  </si>
  <si>
    <t>Income not yet received</t>
  </si>
  <si>
    <t>Comment to explain anticipated under or overspend or inclusion of additional item</t>
  </si>
  <si>
    <t>negative $ = overspend / deficit                            positive $ = underspend / surplus</t>
  </si>
  <si>
    <t>Budget minus expenditure</t>
  </si>
  <si>
    <t>negative $ = overspend / deficit                             positive $ = underspend / surplus</t>
  </si>
  <si>
    <t>TAC Community Road Safety Grants</t>
  </si>
  <si>
    <t>Trial of project</t>
  </si>
  <si>
    <t>Trial to commence in June 2008</t>
  </si>
  <si>
    <t>Marketing materials</t>
  </si>
  <si>
    <t>Design completed, production to occur in June 2008</t>
  </si>
  <si>
    <t>Evaluation</t>
  </si>
  <si>
    <t>Evaluation to occur in September 2008</t>
  </si>
  <si>
    <t>Other income sources (including in-kind):</t>
  </si>
  <si>
    <t>XYZ printers (in-kind)</t>
  </si>
  <si>
    <t>Expect payment in June 2008</t>
  </si>
  <si>
    <t>ABC Community Fund</t>
  </si>
  <si>
    <t>Part payment made</t>
  </si>
  <si>
    <t>Project: Community 'Night bus' trial</t>
  </si>
  <si>
    <t>Project design/feasibility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</si>
</sst>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_ ;\-#,##0.00\ "/>
    <numFmt numFmtId="170" formatCode="#,##0.0_ ;\-#,##0.0\ "/>
    <numFmt numFmtId="171" formatCode="#,##0_ ;\-#,##0\ "/>
    <numFmt numFmtId="172" formatCode="0.0"/>
  </numFmts>
  <fonts count="19">
    <font>
      <sz val="10"/>
      <name val="Arial"/>
      <family val="0"/>
    </font>
    <font>
      <sz val="8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Arial Narrow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sz val="8"/>
      <color indexed="9"/>
      <name val="Arial Narrow"/>
      <family val="2"/>
    </font>
    <font>
      <sz val="8"/>
      <name val="Tahoma"/>
      <family val="0"/>
    </font>
    <font>
      <sz val="11"/>
      <name val="Times New Roman"/>
      <family val="1"/>
    </font>
    <font>
      <sz val="11"/>
      <name val="Century Gothic"/>
      <family val="2"/>
    </font>
    <font>
      <sz val="7"/>
      <name val="Arial Narrow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44" fontId="3" fillId="0" borderId="0" xfId="17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5" fillId="0" borderId="0" xfId="17" applyFont="1" applyAlignment="1">
      <alignment/>
    </xf>
    <xf numFmtId="44" fontId="2" fillId="2" borderId="1" xfId="17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2" borderId="3" xfId="17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/>
    </xf>
    <xf numFmtId="44" fontId="3" fillId="0" borderId="0" xfId="17" applyFont="1" applyFill="1" applyBorder="1" applyAlignment="1">
      <alignment/>
    </xf>
    <xf numFmtId="43" fontId="3" fillId="0" borderId="0" xfId="0" applyNumberFormat="1" applyFont="1" applyAlignment="1">
      <alignment/>
    </xf>
    <xf numFmtId="0" fontId="4" fillId="3" borderId="4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3" fillId="0" borderId="7" xfId="0" applyFont="1" applyBorder="1" applyAlignment="1" applyProtection="1">
      <alignment horizontal="left" wrapText="1"/>
      <protection locked="0"/>
    </xf>
    <xf numFmtId="44" fontId="8" fillId="2" borderId="9" xfId="17" applyFont="1" applyFill="1" applyBorder="1" applyAlignment="1">
      <alignment horizontal="center" vertical="center" wrapText="1"/>
    </xf>
    <xf numFmtId="44" fontId="8" fillId="2" borderId="10" xfId="17" applyFont="1" applyFill="1" applyBorder="1" applyAlignment="1">
      <alignment horizontal="center" vertical="center" wrapText="1"/>
    </xf>
    <xf numFmtId="44" fontId="8" fillId="2" borderId="11" xfId="17" applyFont="1" applyFill="1" applyBorder="1" applyAlignment="1">
      <alignment horizontal="center" vertical="center" wrapText="1"/>
    </xf>
    <xf numFmtId="43" fontId="8" fillId="2" borderId="12" xfId="17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4" fontId="9" fillId="0" borderId="0" xfId="17" applyFont="1" applyAlignment="1">
      <alignment/>
    </xf>
    <xf numFmtId="44" fontId="10" fillId="0" borderId="0" xfId="17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44" fontId="9" fillId="2" borderId="9" xfId="17" applyFont="1" applyFill="1" applyBorder="1" applyAlignment="1">
      <alignment horizontal="center" vertical="center" wrapText="1"/>
    </xf>
    <xf numFmtId="44" fontId="11" fillId="2" borderId="9" xfId="17" applyFont="1" applyFill="1" applyBorder="1" applyAlignment="1">
      <alignment horizontal="center" vertical="center" wrapText="1"/>
    </xf>
    <xf numFmtId="44" fontId="9" fillId="2" borderId="1" xfId="17" applyFont="1" applyFill="1" applyBorder="1" applyAlignment="1">
      <alignment horizontal="center" vertical="center" wrapText="1"/>
    </xf>
    <xf numFmtId="44" fontId="11" fillId="2" borderId="10" xfId="17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horizontal="left" wrapText="1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3" fillId="3" borderId="5" xfId="0" applyFont="1" applyFill="1" applyBorder="1" applyAlignment="1">
      <alignment horizontal="center" wrapText="1"/>
    </xf>
    <xf numFmtId="43" fontId="10" fillId="0" borderId="0" xfId="0" applyNumberFormat="1" applyFont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44" fontId="9" fillId="2" borderId="11" xfId="17" applyFont="1" applyFill="1" applyBorder="1" applyAlignment="1">
      <alignment horizontal="center" vertical="center" wrapText="1"/>
    </xf>
    <xf numFmtId="44" fontId="11" fillId="2" borderId="11" xfId="17" applyFont="1" applyFill="1" applyBorder="1" applyAlignment="1">
      <alignment horizontal="center" vertical="center" wrapText="1"/>
    </xf>
    <xf numFmtId="44" fontId="9" fillId="2" borderId="3" xfId="17" applyFont="1" applyFill="1" applyBorder="1" applyAlignment="1">
      <alignment horizontal="center" vertical="center" wrapText="1"/>
    </xf>
    <xf numFmtId="43" fontId="11" fillId="2" borderId="12" xfId="17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  <xf numFmtId="44" fontId="10" fillId="0" borderId="0" xfId="0" applyNumberFormat="1" applyFont="1" applyAlignment="1">
      <alignment/>
    </xf>
    <xf numFmtId="0" fontId="13" fillId="3" borderId="4" xfId="0" applyFont="1" applyFill="1" applyBorder="1" applyAlignment="1">
      <alignment horizontal="center" wrapText="1"/>
    </xf>
    <xf numFmtId="44" fontId="10" fillId="0" borderId="0" xfId="17" applyFont="1" applyFill="1" applyBorder="1" applyAlignment="1">
      <alignment/>
    </xf>
    <xf numFmtId="0" fontId="6" fillId="0" borderId="14" xfId="0" applyFont="1" applyBorder="1" applyAlignment="1">
      <alignment horizontal="left" wrapText="1"/>
    </xf>
    <xf numFmtId="44" fontId="5" fillId="0" borderId="0" xfId="17" applyFont="1" applyAlignment="1">
      <alignment horizontal="right"/>
    </xf>
    <xf numFmtId="44" fontId="3" fillId="0" borderId="0" xfId="17" applyFont="1" applyAlignment="1">
      <alignment horizontal="right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4" fontId="2" fillId="2" borderId="11" xfId="17" applyFont="1" applyFill="1" applyBorder="1" applyAlignment="1">
      <alignment horizontal="center" vertical="center" wrapText="1"/>
    </xf>
    <xf numFmtId="8" fontId="3" fillId="4" borderId="4" xfId="17" applyNumberFormat="1" applyFont="1" applyFill="1" applyBorder="1" applyAlignment="1">
      <alignment horizontal="right" wrapText="1"/>
    </xf>
    <xf numFmtId="8" fontId="3" fillId="0" borderId="9" xfId="17" applyNumberFormat="1" applyFont="1" applyBorder="1" applyAlignment="1">
      <alignment horizontal="right"/>
    </xf>
    <xf numFmtId="8" fontId="3" fillId="0" borderId="9" xfId="17" applyNumberFormat="1" applyFont="1" applyBorder="1" applyAlignment="1" applyProtection="1">
      <alignment/>
      <protection locked="0"/>
    </xf>
    <xf numFmtId="8" fontId="3" fillId="0" borderId="1" xfId="17" applyNumberFormat="1" applyFont="1" applyBorder="1" applyAlignment="1">
      <alignment/>
    </xf>
    <xf numFmtId="8" fontId="3" fillId="0" borderId="10" xfId="0" applyNumberFormat="1" applyFont="1" applyBorder="1" applyAlignment="1" applyProtection="1">
      <alignment/>
      <protection locked="0"/>
    </xf>
    <xf numFmtId="8" fontId="3" fillId="0" borderId="0" xfId="17" applyNumberFormat="1" applyFont="1" applyAlignment="1">
      <alignment horizontal="right"/>
    </xf>
    <xf numFmtId="8" fontId="3" fillId="0" borderId="15" xfId="17" applyNumberFormat="1" applyFont="1" applyBorder="1" applyAlignment="1" applyProtection="1">
      <alignment/>
      <protection locked="0"/>
    </xf>
    <xf numFmtId="8" fontId="3" fillId="0" borderId="16" xfId="17" applyNumberFormat="1" applyFont="1" applyBorder="1" applyAlignment="1">
      <alignment/>
    </xf>
    <xf numFmtId="8" fontId="3" fillId="0" borderId="17" xfId="0" applyNumberFormat="1" applyFont="1" applyBorder="1" applyAlignment="1" applyProtection="1">
      <alignment/>
      <protection locked="0"/>
    </xf>
    <xf numFmtId="8" fontId="3" fillId="0" borderId="15" xfId="17" applyNumberFormat="1" applyFont="1" applyBorder="1" applyAlignment="1">
      <alignment horizontal="right"/>
    </xf>
    <xf numFmtId="8" fontId="3" fillId="0" borderId="18" xfId="17" applyNumberFormat="1" applyFont="1" applyBorder="1" applyAlignment="1" applyProtection="1">
      <alignment/>
      <protection locked="0"/>
    </xf>
    <xf numFmtId="8" fontId="3" fillId="0" borderId="19" xfId="17" applyNumberFormat="1" applyFont="1" applyBorder="1" applyAlignment="1">
      <alignment/>
    </xf>
    <xf numFmtId="8" fontId="3" fillId="0" borderId="20" xfId="0" applyNumberFormat="1" applyFont="1" applyBorder="1" applyAlignment="1" applyProtection="1">
      <alignment/>
      <protection locked="0"/>
    </xf>
    <xf numFmtId="8" fontId="3" fillId="4" borderId="21" xfId="17" applyNumberFormat="1" applyFont="1" applyFill="1" applyBorder="1" applyAlignment="1">
      <alignment horizontal="right"/>
    </xf>
    <xf numFmtId="8" fontId="3" fillId="4" borderId="21" xfId="17" applyNumberFormat="1" applyFont="1" applyFill="1" applyBorder="1" applyAlignment="1">
      <alignment/>
    </xf>
    <xf numFmtId="8" fontId="3" fillId="4" borderId="22" xfId="17" applyNumberFormat="1" applyFont="1" applyFill="1" applyBorder="1" applyAlignment="1">
      <alignment/>
    </xf>
    <xf numFmtId="8" fontId="3" fillId="4" borderId="23" xfId="17" applyNumberFormat="1" applyFont="1" applyFill="1" applyBorder="1" applyAlignment="1">
      <alignment/>
    </xf>
    <xf numFmtId="8" fontId="3" fillId="4" borderId="24" xfId="0" applyNumberFormat="1" applyFont="1" applyFill="1" applyBorder="1" applyAlignment="1">
      <alignment/>
    </xf>
    <xf numFmtId="8" fontId="3" fillId="0" borderId="15" xfId="17" applyNumberFormat="1" applyFont="1" applyBorder="1" applyAlignment="1" applyProtection="1">
      <alignment/>
      <protection locked="0"/>
    </xf>
    <xf numFmtId="8" fontId="3" fillId="0" borderId="16" xfId="17" applyNumberFormat="1" applyFont="1" applyBorder="1" applyAlignment="1">
      <alignment/>
    </xf>
    <xf numFmtId="8" fontId="3" fillId="0" borderId="25" xfId="17" applyNumberFormat="1" applyFont="1" applyBorder="1" applyAlignment="1">
      <alignment horizontal="right"/>
    </xf>
    <xf numFmtId="8" fontId="3" fillId="0" borderId="25" xfId="17" applyNumberFormat="1" applyFont="1" applyBorder="1" applyAlignment="1" applyProtection="1">
      <alignment/>
      <protection locked="0"/>
    </xf>
    <xf numFmtId="8" fontId="3" fillId="0" borderId="26" xfId="17" applyNumberFormat="1" applyFont="1" applyBorder="1" applyAlignment="1">
      <alignment horizontal="right"/>
    </xf>
    <xf numFmtId="8" fontId="3" fillId="0" borderId="26" xfId="17" applyNumberFormat="1" applyFont="1" applyBorder="1" applyAlignment="1" applyProtection="1">
      <alignment/>
      <protection locked="0"/>
    </xf>
    <xf numFmtId="8" fontId="3" fillId="0" borderId="27" xfId="17" applyNumberFormat="1" applyFont="1" applyBorder="1" applyAlignment="1">
      <alignment/>
    </xf>
    <xf numFmtId="8" fontId="3" fillId="4" borderId="28" xfId="17" applyNumberFormat="1" applyFont="1" applyFill="1" applyBorder="1" applyAlignment="1">
      <alignment/>
    </xf>
    <xf numFmtId="8" fontId="10" fillId="0" borderId="15" xfId="17" applyNumberFormat="1" applyFont="1" applyBorder="1" applyAlignment="1">
      <alignment/>
    </xf>
    <xf numFmtId="8" fontId="10" fillId="0" borderId="15" xfId="17" applyNumberFormat="1" applyFont="1" applyBorder="1" applyAlignment="1" applyProtection="1">
      <alignment/>
      <protection locked="0"/>
    </xf>
    <xf numFmtId="8" fontId="10" fillId="0" borderId="16" xfId="17" applyNumberFormat="1" applyFont="1" applyBorder="1" applyAlignment="1">
      <alignment/>
    </xf>
    <xf numFmtId="8" fontId="10" fillId="0" borderId="17" xfId="0" applyNumberFormat="1" applyFont="1" applyBorder="1" applyAlignment="1" applyProtection="1">
      <alignment/>
      <protection locked="0"/>
    </xf>
    <xf numFmtId="8" fontId="10" fillId="0" borderId="26" xfId="17" applyNumberFormat="1" applyFont="1" applyBorder="1" applyAlignment="1" applyProtection="1">
      <alignment/>
      <protection locked="0"/>
    </xf>
    <xf numFmtId="8" fontId="10" fillId="0" borderId="27" xfId="17" applyNumberFormat="1" applyFont="1" applyBorder="1" applyAlignment="1">
      <alignment/>
    </xf>
    <xf numFmtId="8" fontId="10" fillId="0" borderId="20" xfId="0" applyNumberFormat="1" applyFont="1" applyBorder="1" applyAlignment="1" applyProtection="1">
      <alignment/>
      <protection locked="0"/>
    </xf>
    <xf numFmtId="8" fontId="10" fillId="4" borderId="21" xfId="17" applyNumberFormat="1" applyFont="1" applyFill="1" applyBorder="1" applyAlignment="1">
      <alignment/>
    </xf>
    <xf numFmtId="8" fontId="10" fillId="4" borderId="28" xfId="17" applyNumberFormat="1" applyFont="1" applyFill="1" applyBorder="1" applyAlignment="1">
      <alignment/>
    </xf>
    <xf numFmtId="8" fontId="10" fillId="4" borderId="24" xfId="0" applyNumberFormat="1" applyFont="1" applyFill="1" applyBorder="1" applyAlignment="1">
      <alignment/>
    </xf>
    <xf numFmtId="8" fontId="10" fillId="0" borderId="9" xfId="17" applyNumberFormat="1" applyFont="1" applyBorder="1" applyAlignment="1" applyProtection="1">
      <alignment/>
      <protection locked="0"/>
    </xf>
    <xf numFmtId="8" fontId="10" fillId="0" borderId="1" xfId="17" applyNumberFormat="1" applyFont="1" applyBorder="1" applyAlignment="1">
      <alignment/>
    </xf>
    <xf numFmtId="8" fontId="10" fillId="0" borderId="10" xfId="0" applyNumberFormat="1" applyFont="1" applyBorder="1" applyAlignment="1" applyProtection="1">
      <alignment/>
      <protection locked="0"/>
    </xf>
    <xf numFmtId="8" fontId="10" fillId="0" borderId="0" xfId="17" applyNumberFormat="1" applyFont="1" applyAlignment="1">
      <alignment/>
    </xf>
    <xf numFmtId="8" fontId="10" fillId="0" borderId="29" xfId="17" applyNumberFormat="1" applyFont="1" applyBorder="1" applyAlignment="1">
      <alignment/>
    </xf>
    <xf numFmtId="8" fontId="10" fillId="0" borderId="18" xfId="17" applyNumberFormat="1" applyFont="1" applyBorder="1" applyAlignment="1" applyProtection="1">
      <alignment/>
      <protection locked="0"/>
    </xf>
    <xf numFmtId="8" fontId="10" fillId="0" borderId="19" xfId="17" applyNumberFormat="1" applyFont="1" applyBorder="1" applyAlignment="1">
      <alignment/>
    </xf>
    <xf numFmtId="8" fontId="10" fillId="4" borderId="22" xfId="17" applyNumberFormat="1" applyFont="1" applyFill="1" applyBorder="1" applyAlignment="1">
      <alignment/>
    </xf>
    <xf numFmtId="8" fontId="10" fillId="4" borderId="23" xfId="17" applyNumberFormat="1" applyFont="1" applyFill="1" applyBorder="1" applyAlignment="1">
      <alignment/>
    </xf>
    <xf numFmtId="8" fontId="10" fillId="4" borderId="4" xfId="0" applyNumberFormat="1" applyFont="1" applyFill="1" applyBorder="1" applyAlignment="1">
      <alignment wrapText="1"/>
    </xf>
    <xf numFmtId="8" fontId="10" fillId="0" borderId="9" xfId="17" applyNumberFormat="1" applyFont="1" applyBorder="1" applyAlignment="1">
      <alignment horizontal="right"/>
    </xf>
    <xf numFmtId="44" fontId="3" fillId="0" borderId="30" xfId="17" applyFont="1" applyBorder="1" applyAlignment="1">
      <alignment horizontal="left"/>
    </xf>
    <xf numFmtId="44" fontId="2" fillId="0" borderId="0" xfId="17" applyFont="1" applyAlignment="1">
      <alignment/>
    </xf>
    <xf numFmtId="0" fontId="0" fillId="0" borderId="0" xfId="0" applyAlignment="1">
      <alignment/>
    </xf>
    <xf numFmtId="44" fontId="5" fillId="0" borderId="0" xfId="17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0" borderId="0" xfId="0" applyFont="1" applyBorder="1" applyAlignment="1">
      <alignment horizontal="center" vertical="top" wrapText="1"/>
    </xf>
    <xf numFmtId="44" fontId="10" fillId="0" borderId="31" xfId="17" applyFont="1" applyFill="1" applyBorder="1" applyAlignment="1">
      <alignment wrapText="1"/>
    </xf>
    <xf numFmtId="44" fontId="10" fillId="0" borderId="0" xfId="17" applyFont="1" applyFill="1" applyBorder="1" applyAlignment="1">
      <alignment wrapText="1"/>
    </xf>
    <xf numFmtId="44" fontId="9" fillId="0" borderId="0" xfId="17" applyFont="1" applyAlignment="1">
      <alignment/>
    </xf>
    <xf numFmtId="0" fontId="1" fillId="0" borderId="0" xfId="0" applyFont="1" applyAlignment="1">
      <alignment/>
    </xf>
    <xf numFmtId="44" fontId="9" fillId="0" borderId="0" xfId="17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4" fontId="10" fillId="0" borderId="30" xfId="17" applyFont="1" applyBorder="1" applyAlignment="1">
      <alignment horizontal="left"/>
    </xf>
    <xf numFmtId="8" fontId="10" fillId="0" borderId="32" xfId="17" applyNumberFormat="1" applyFont="1" applyBorder="1" applyAlignment="1">
      <alignment/>
    </xf>
    <xf numFmtId="8" fontId="10" fillId="0" borderId="33" xfId="0" applyNumberFormat="1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79" zoomScaleNormal="79" workbookViewId="0" topLeftCell="A1">
      <selection activeCell="A27" sqref="A27"/>
    </sheetView>
  </sheetViews>
  <sheetFormatPr defaultColWidth="9.140625" defaultRowHeight="12.75"/>
  <cols>
    <col min="1" max="1" width="48.421875" style="13" customWidth="1"/>
    <col min="2" max="2" width="15.7109375" style="54" customWidth="1"/>
    <col min="3" max="3" width="15.140625" style="2" customWidth="1"/>
    <col min="4" max="4" width="15.57421875" style="2" customWidth="1"/>
    <col min="5" max="5" width="15.7109375" style="2" customWidth="1"/>
    <col min="6" max="6" width="18.00390625" style="1" customWidth="1"/>
    <col min="7" max="7" width="28.00390625" style="17" customWidth="1"/>
    <col min="8" max="16384" width="9.140625" style="1" customWidth="1"/>
  </cols>
  <sheetData>
    <row r="1" spans="1:8" ht="16.5">
      <c r="A1" s="112" t="s">
        <v>17</v>
      </c>
      <c r="B1" s="113"/>
      <c r="C1" s="113"/>
      <c r="D1" s="113"/>
      <c r="E1" s="113"/>
      <c r="F1" s="113"/>
      <c r="G1" s="113"/>
      <c r="H1" s="19"/>
    </row>
    <row r="2" spans="2:7" ht="18.75">
      <c r="B2" s="53" t="s">
        <v>16</v>
      </c>
      <c r="C2" s="5"/>
      <c r="D2" s="114" t="s">
        <v>11</v>
      </c>
      <c r="E2" s="115"/>
      <c r="F2" s="115"/>
      <c r="G2" s="115"/>
    </row>
    <row r="3" spans="2:3" ht="17.25" thickBot="1">
      <c r="B3" s="111" t="s">
        <v>4</v>
      </c>
      <c r="C3" s="111"/>
    </row>
    <row r="4" spans="1:7" ht="66">
      <c r="A4" s="7" t="s">
        <v>3</v>
      </c>
      <c r="B4" s="63" t="s">
        <v>1</v>
      </c>
      <c r="C4" s="23" t="s">
        <v>8</v>
      </c>
      <c r="D4" s="23" t="s">
        <v>7</v>
      </c>
      <c r="E4" s="6" t="s">
        <v>21</v>
      </c>
      <c r="F4" s="22" t="s">
        <v>20</v>
      </c>
      <c r="G4" s="22" t="s">
        <v>23</v>
      </c>
    </row>
    <row r="5" spans="1:7" s="3" customFormat="1" ht="16.5">
      <c r="A5" s="55"/>
      <c r="B5" s="73">
        <v>0</v>
      </c>
      <c r="C5" s="82">
        <v>0</v>
      </c>
      <c r="D5" s="82">
        <v>0</v>
      </c>
      <c r="E5" s="83">
        <f aca="true" t="shared" si="0" ref="E5:E10">B5-D5</f>
        <v>0</v>
      </c>
      <c r="F5" s="72">
        <v>0</v>
      </c>
      <c r="G5" s="18"/>
    </row>
    <row r="6" spans="1:7" s="3" customFormat="1" ht="16.5">
      <c r="A6" s="56"/>
      <c r="B6" s="73">
        <v>0</v>
      </c>
      <c r="C6" s="82">
        <v>0</v>
      </c>
      <c r="D6" s="82">
        <v>0</v>
      </c>
      <c r="E6" s="83">
        <f t="shared" si="0"/>
        <v>0</v>
      </c>
      <c r="F6" s="72">
        <v>0</v>
      </c>
      <c r="G6" s="18"/>
    </row>
    <row r="7" spans="1:7" s="3" customFormat="1" ht="16.5">
      <c r="A7" s="56"/>
      <c r="B7" s="73">
        <v>0</v>
      </c>
      <c r="C7" s="82">
        <v>0</v>
      </c>
      <c r="D7" s="82">
        <v>0</v>
      </c>
      <c r="E7" s="83">
        <f t="shared" si="0"/>
        <v>0</v>
      </c>
      <c r="F7" s="72">
        <v>0</v>
      </c>
      <c r="G7" s="18"/>
    </row>
    <row r="8" spans="1:7" s="3" customFormat="1" ht="16.5">
      <c r="A8" s="56"/>
      <c r="B8" s="73">
        <v>0</v>
      </c>
      <c r="C8" s="82">
        <v>0</v>
      </c>
      <c r="D8" s="82">
        <v>0</v>
      </c>
      <c r="E8" s="83">
        <f t="shared" si="0"/>
        <v>0</v>
      </c>
      <c r="F8" s="72">
        <v>0</v>
      </c>
      <c r="G8" s="18"/>
    </row>
    <row r="9" spans="1:7" s="3" customFormat="1" ht="16.5">
      <c r="A9" s="57"/>
      <c r="B9" s="73">
        <v>0</v>
      </c>
      <c r="C9" s="82">
        <v>0</v>
      </c>
      <c r="D9" s="82">
        <v>0</v>
      </c>
      <c r="E9" s="83">
        <f t="shared" si="0"/>
        <v>0</v>
      </c>
      <c r="F9" s="72">
        <v>0</v>
      </c>
      <c r="G9" s="18"/>
    </row>
    <row r="10" spans="1:7" s="3" customFormat="1" ht="16.5">
      <c r="A10" s="57"/>
      <c r="B10" s="73">
        <v>0</v>
      </c>
      <c r="C10" s="82">
        <v>0</v>
      </c>
      <c r="D10" s="82">
        <v>0</v>
      </c>
      <c r="E10" s="83">
        <f t="shared" si="0"/>
        <v>0</v>
      </c>
      <c r="F10" s="72">
        <v>0</v>
      </c>
      <c r="G10" s="18"/>
    </row>
    <row r="11" spans="1:7" ht="16.5">
      <c r="A11" s="57"/>
      <c r="B11" s="73">
        <v>0</v>
      </c>
      <c r="C11" s="82">
        <v>0</v>
      </c>
      <c r="D11" s="82">
        <v>0</v>
      </c>
      <c r="E11" s="83">
        <f aca="true" t="shared" si="1" ref="E11:E21">B11-D11</f>
        <v>0</v>
      </c>
      <c r="F11" s="72">
        <v>0</v>
      </c>
      <c r="G11" s="18"/>
    </row>
    <row r="12" spans="1:7" ht="16.5">
      <c r="A12" s="57"/>
      <c r="B12" s="73">
        <v>0</v>
      </c>
      <c r="C12" s="82">
        <v>0</v>
      </c>
      <c r="D12" s="82">
        <v>0</v>
      </c>
      <c r="E12" s="83">
        <f t="shared" si="1"/>
        <v>0</v>
      </c>
      <c r="F12" s="72">
        <v>0</v>
      </c>
      <c r="G12" s="18"/>
    </row>
    <row r="13" spans="1:7" ht="16.5">
      <c r="A13" s="57"/>
      <c r="B13" s="73">
        <v>0</v>
      </c>
      <c r="C13" s="82">
        <v>0</v>
      </c>
      <c r="D13" s="82">
        <v>0</v>
      </c>
      <c r="E13" s="83">
        <f t="shared" si="1"/>
        <v>0</v>
      </c>
      <c r="F13" s="72">
        <v>0</v>
      </c>
      <c r="G13" s="18"/>
    </row>
    <row r="14" spans="1:7" ht="16.5">
      <c r="A14" s="58"/>
      <c r="B14" s="73">
        <v>0</v>
      </c>
      <c r="C14" s="82">
        <v>0</v>
      </c>
      <c r="D14" s="82">
        <v>0</v>
      </c>
      <c r="E14" s="83">
        <f t="shared" si="1"/>
        <v>0</v>
      </c>
      <c r="F14" s="72">
        <v>0</v>
      </c>
      <c r="G14" s="18"/>
    </row>
    <row r="15" spans="1:7" ht="18" customHeight="1">
      <c r="A15" s="57"/>
      <c r="B15" s="73">
        <v>0</v>
      </c>
      <c r="C15" s="82">
        <v>0</v>
      </c>
      <c r="D15" s="82">
        <v>0</v>
      </c>
      <c r="E15" s="83">
        <f t="shared" si="1"/>
        <v>0</v>
      </c>
      <c r="F15" s="72">
        <v>0</v>
      </c>
      <c r="G15" s="18"/>
    </row>
    <row r="16" spans="1:7" ht="16.5">
      <c r="A16" s="52" t="s">
        <v>14</v>
      </c>
      <c r="B16" s="84"/>
      <c r="C16" s="85"/>
      <c r="D16" s="85"/>
      <c r="E16" s="71"/>
      <c r="F16" s="72"/>
      <c r="G16" s="18"/>
    </row>
    <row r="17" spans="1:7" ht="16.5">
      <c r="A17" s="20" t="s">
        <v>12</v>
      </c>
      <c r="B17" s="73">
        <v>0</v>
      </c>
      <c r="C17" s="70">
        <v>0</v>
      </c>
      <c r="D17" s="70">
        <v>0</v>
      </c>
      <c r="E17" s="71">
        <f>B17-D17</f>
        <v>0</v>
      </c>
      <c r="F17" s="72">
        <v>0</v>
      </c>
      <c r="G17" s="18"/>
    </row>
    <row r="18" spans="1:7" ht="16.5">
      <c r="A18" s="20" t="s">
        <v>12</v>
      </c>
      <c r="B18" s="73">
        <v>0</v>
      </c>
      <c r="C18" s="70">
        <v>0</v>
      </c>
      <c r="D18" s="70">
        <v>0</v>
      </c>
      <c r="E18" s="71">
        <f>B18-D18</f>
        <v>0</v>
      </c>
      <c r="F18" s="72">
        <v>0</v>
      </c>
      <c r="G18" s="18"/>
    </row>
    <row r="19" spans="1:7" ht="16.5">
      <c r="A19" s="20" t="s">
        <v>12</v>
      </c>
      <c r="B19" s="73">
        <v>0</v>
      </c>
      <c r="C19" s="70">
        <v>0</v>
      </c>
      <c r="D19" s="70">
        <v>0</v>
      </c>
      <c r="E19" s="71">
        <f t="shared" si="1"/>
        <v>0</v>
      </c>
      <c r="F19" s="72">
        <v>0</v>
      </c>
      <c r="G19" s="18"/>
    </row>
    <row r="20" spans="1:7" ht="17.25" thickBot="1">
      <c r="A20" s="20" t="s">
        <v>12</v>
      </c>
      <c r="B20" s="86">
        <v>0</v>
      </c>
      <c r="C20" s="87">
        <v>0</v>
      </c>
      <c r="D20" s="87">
        <v>0</v>
      </c>
      <c r="E20" s="88">
        <f t="shared" si="1"/>
        <v>0</v>
      </c>
      <c r="F20" s="76">
        <v>0</v>
      </c>
      <c r="G20" s="18"/>
    </row>
    <row r="21" spans="1:6" ht="17.25" thickBot="1">
      <c r="A21" s="14" t="s">
        <v>0</v>
      </c>
      <c r="B21" s="77">
        <f>SUM(B5:B20)</f>
        <v>0</v>
      </c>
      <c r="C21" s="78">
        <f>SUM(C5:C20)</f>
        <v>0</v>
      </c>
      <c r="D21" s="78">
        <f>SUM(D5:D20)</f>
        <v>0</v>
      </c>
      <c r="E21" s="89">
        <f t="shared" si="1"/>
        <v>0</v>
      </c>
      <c r="F21" s="81">
        <f>SUM(F5:F20)</f>
        <v>0</v>
      </c>
    </row>
    <row r="22" ht="17.25" thickBot="1">
      <c r="F22" s="11"/>
    </row>
    <row r="23" spans="1:7" ht="50.25" thickBot="1">
      <c r="A23" s="7" t="s">
        <v>2</v>
      </c>
      <c r="B23" s="63" t="s">
        <v>1</v>
      </c>
      <c r="C23" s="21" t="s">
        <v>9</v>
      </c>
      <c r="D23" s="23" t="s">
        <v>10</v>
      </c>
      <c r="E23" s="8" t="s">
        <v>22</v>
      </c>
      <c r="F23" s="24" t="s">
        <v>6</v>
      </c>
      <c r="G23" s="22" t="s">
        <v>15</v>
      </c>
    </row>
    <row r="24" spans="1:7" s="4" customFormat="1" ht="16.5">
      <c r="A24" s="15" t="s">
        <v>27</v>
      </c>
      <c r="B24" s="65">
        <f>B21</f>
        <v>0</v>
      </c>
      <c r="C24" s="66">
        <v>0</v>
      </c>
      <c r="D24" s="66">
        <v>0</v>
      </c>
      <c r="E24" s="67">
        <f>B24-D24</f>
        <v>0</v>
      </c>
      <c r="F24" s="68">
        <v>0</v>
      </c>
      <c r="G24" s="18"/>
    </row>
    <row r="25" spans="1:7" ht="16.5">
      <c r="A25" s="16" t="s">
        <v>13</v>
      </c>
      <c r="B25" s="69"/>
      <c r="C25" s="70"/>
      <c r="D25" s="70"/>
      <c r="E25" s="71"/>
      <c r="F25" s="72"/>
      <c r="G25" s="18"/>
    </row>
    <row r="26" spans="1:7" ht="16.5">
      <c r="A26" s="20" t="s">
        <v>12</v>
      </c>
      <c r="B26" s="73">
        <v>0</v>
      </c>
      <c r="C26" s="70">
        <v>0</v>
      </c>
      <c r="D26" s="70">
        <v>0</v>
      </c>
      <c r="E26" s="71">
        <f>B26-D26</f>
        <v>0</v>
      </c>
      <c r="F26" s="72">
        <v>0</v>
      </c>
      <c r="G26" s="18"/>
    </row>
    <row r="27" spans="1:7" ht="16.5">
      <c r="A27" s="20" t="s">
        <v>12</v>
      </c>
      <c r="B27" s="73">
        <v>0</v>
      </c>
      <c r="C27" s="70">
        <v>0</v>
      </c>
      <c r="D27" s="70">
        <v>0</v>
      </c>
      <c r="E27" s="71">
        <f>B27-D27</f>
        <v>0</v>
      </c>
      <c r="F27" s="72">
        <v>0</v>
      </c>
      <c r="G27" s="18"/>
    </row>
    <row r="28" spans="1:7" ht="16.5">
      <c r="A28" s="20" t="s">
        <v>12</v>
      </c>
      <c r="B28" s="73">
        <v>0</v>
      </c>
      <c r="C28" s="70">
        <v>0</v>
      </c>
      <c r="D28" s="70">
        <v>0</v>
      </c>
      <c r="E28" s="71">
        <f>B28-D28</f>
        <v>0</v>
      </c>
      <c r="F28" s="72">
        <v>0</v>
      </c>
      <c r="G28" s="18"/>
    </row>
    <row r="29" spans="1:7" ht="17.25" thickBot="1">
      <c r="A29" s="20" t="s">
        <v>12</v>
      </c>
      <c r="B29" s="73">
        <v>0</v>
      </c>
      <c r="C29" s="70">
        <v>0</v>
      </c>
      <c r="D29" s="74">
        <v>0</v>
      </c>
      <c r="E29" s="75">
        <f>B29-D29</f>
        <v>0</v>
      </c>
      <c r="F29" s="76">
        <v>0</v>
      </c>
      <c r="G29" s="18"/>
    </row>
    <row r="30" spans="1:6" ht="17.25" thickBot="1">
      <c r="A30" s="14" t="s">
        <v>0</v>
      </c>
      <c r="B30" s="77">
        <f>SUM(B24:B29)</f>
        <v>0</v>
      </c>
      <c r="C30" s="78">
        <f>SUM(C24:C29)</f>
        <v>0</v>
      </c>
      <c r="D30" s="79">
        <f>SUM(D24:D29)</f>
        <v>0</v>
      </c>
      <c r="E30" s="80">
        <f>B30-D30</f>
        <v>0</v>
      </c>
      <c r="F30" s="81">
        <f>SUM(F24:F29)</f>
        <v>0</v>
      </c>
    </row>
    <row r="31" spans="6:8" ht="17.25" thickBot="1">
      <c r="F31" s="9"/>
      <c r="H31" s="9"/>
    </row>
    <row r="32" spans="1:6" ht="30" customHeight="1" thickBot="1">
      <c r="A32" s="12" t="s">
        <v>5</v>
      </c>
      <c r="B32" s="64">
        <f>(D30-D21)+(F30-F21)</f>
        <v>0</v>
      </c>
      <c r="C32" s="117" t="s">
        <v>24</v>
      </c>
      <c r="D32" s="118"/>
      <c r="E32" s="10"/>
      <c r="F32" s="10"/>
    </row>
    <row r="34" spans="1:7" ht="16.5">
      <c r="A34" s="1"/>
      <c r="B34" s="1"/>
      <c r="C34" s="1"/>
      <c r="D34" s="1"/>
      <c r="E34" s="1"/>
      <c r="G34" s="1"/>
    </row>
    <row r="35" spans="1:5" s="4" customFormat="1" ht="16.5">
      <c r="A35" s="59"/>
      <c r="B35" s="60"/>
      <c r="C35" s="61"/>
      <c r="D35" s="61"/>
      <c r="E35" s="61"/>
    </row>
    <row r="36" spans="1:7" ht="16.5">
      <c r="A36" s="59"/>
      <c r="B36" s="60"/>
      <c r="C36" s="62"/>
      <c r="D36" s="62"/>
      <c r="E36" s="62"/>
      <c r="G36" s="1"/>
    </row>
    <row r="37" spans="1:7" ht="16.5">
      <c r="A37" s="59"/>
      <c r="B37" s="60"/>
      <c r="C37" s="62"/>
      <c r="D37" s="62"/>
      <c r="E37" s="62"/>
      <c r="G37" s="1"/>
    </row>
    <row r="38" spans="1:7" ht="16.5">
      <c r="A38" s="59"/>
      <c r="B38" s="60"/>
      <c r="C38" s="62"/>
      <c r="D38" s="62"/>
      <c r="E38" s="62"/>
      <c r="G38" s="1"/>
    </row>
    <row r="39" spans="1:7" ht="16.5">
      <c r="A39" s="59"/>
      <c r="B39" s="60"/>
      <c r="C39" s="62"/>
      <c r="D39" s="62"/>
      <c r="E39" s="62"/>
      <c r="G39" s="1"/>
    </row>
    <row r="40" spans="1:7" ht="16.5">
      <c r="A40" s="116"/>
      <c r="B40" s="116"/>
      <c r="C40" s="62"/>
      <c r="D40" s="62"/>
      <c r="E40" s="62"/>
      <c r="G40" s="1"/>
    </row>
  </sheetData>
  <sheetProtection/>
  <mergeCells count="5">
    <mergeCell ref="B3:C3"/>
    <mergeCell ref="A1:G1"/>
    <mergeCell ref="D2:G2"/>
    <mergeCell ref="A40:B40"/>
    <mergeCell ref="C32:D32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A6" sqref="A6"/>
    </sheetView>
  </sheetViews>
  <sheetFormatPr defaultColWidth="9.140625" defaultRowHeight="12.75"/>
  <cols>
    <col min="1" max="1" width="25.57421875" style="0" customWidth="1"/>
    <col min="2" max="2" width="11.8515625" style="0" customWidth="1"/>
    <col min="3" max="3" width="11.140625" style="0" customWidth="1"/>
    <col min="4" max="4" width="12.28125" style="0" customWidth="1"/>
    <col min="5" max="5" width="14.7109375" style="0" customWidth="1"/>
    <col min="6" max="6" width="18.140625" style="0" customWidth="1"/>
    <col min="7" max="7" width="25.8515625" style="0" customWidth="1"/>
  </cols>
  <sheetData>
    <row r="1" spans="1:7" ht="12.75">
      <c r="A1" s="119" t="s">
        <v>39</v>
      </c>
      <c r="B1" s="120"/>
      <c r="C1" s="120"/>
      <c r="D1" s="120"/>
      <c r="E1" s="120"/>
      <c r="F1" s="120"/>
      <c r="G1" s="120"/>
    </row>
    <row r="2" spans="1:7" ht="12.75">
      <c r="A2" s="25"/>
      <c r="B2" s="26" t="s">
        <v>16</v>
      </c>
      <c r="C2" s="26"/>
      <c r="D2" s="121" t="s">
        <v>18</v>
      </c>
      <c r="E2" s="122"/>
      <c r="F2" s="122"/>
      <c r="G2" s="122"/>
    </row>
    <row r="3" spans="1:7" ht="13.5" thickBot="1">
      <c r="A3" s="25"/>
      <c r="B3" s="123" t="s">
        <v>4</v>
      </c>
      <c r="C3" s="123"/>
      <c r="D3" s="27"/>
      <c r="E3" s="27"/>
      <c r="F3" s="28"/>
      <c r="G3" s="29"/>
    </row>
    <row r="4" spans="1:7" ht="65.25" customHeight="1">
      <c r="A4" s="30" t="s">
        <v>3</v>
      </c>
      <c r="B4" s="31" t="s">
        <v>19</v>
      </c>
      <c r="C4" s="32" t="s">
        <v>8</v>
      </c>
      <c r="D4" s="32" t="s">
        <v>7</v>
      </c>
      <c r="E4" s="33" t="s">
        <v>25</v>
      </c>
      <c r="F4" s="34" t="s">
        <v>20</v>
      </c>
      <c r="G4" s="34" t="s">
        <v>23</v>
      </c>
    </row>
    <row r="5" spans="1:7" ht="14.25" customHeight="1">
      <c r="A5" s="35" t="s">
        <v>40</v>
      </c>
      <c r="B5" s="90">
        <v>8000</v>
      </c>
      <c r="C5" s="91">
        <v>5000</v>
      </c>
      <c r="D5" s="91">
        <v>5000</v>
      </c>
      <c r="E5" s="92">
        <f>B5-D5</f>
        <v>3000</v>
      </c>
      <c r="F5" s="93">
        <v>3000</v>
      </c>
      <c r="G5" s="36" t="s">
        <v>38</v>
      </c>
    </row>
    <row r="6" spans="1:7" ht="14.25" customHeight="1">
      <c r="A6" s="35" t="s">
        <v>28</v>
      </c>
      <c r="B6" s="90">
        <v>3000</v>
      </c>
      <c r="C6" s="91">
        <v>0</v>
      </c>
      <c r="D6" s="91">
        <v>0</v>
      </c>
      <c r="E6" s="92">
        <f>B6-D6</f>
        <v>3000</v>
      </c>
      <c r="F6" s="93">
        <v>3000</v>
      </c>
      <c r="G6" s="36" t="s">
        <v>29</v>
      </c>
    </row>
    <row r="7" spans="1:7" ht="21.75" customHeight="1">
      <c r="A7" s="35" t="s">
        <v>30</v>
      </c>
      <c r="B7" s="90">
        <v>5000</v>
      </c>
      <c r="C7" s="91">
        <v>3000</v>
      </c>
      <c r="D7" s="91">
        <v>3000</v>
      </c>
      <c r="E7" s="92">
        <f>B7-D7</f>
        <v>2000</v>
      </c>
      <c r="F7" s="93">
        <v>2000</v>
      </c>
      <c r="G7" s="36" t="s">
        <v>31</v>
      </c>
    </row>
    <row r="8" spans="1:7" ht="14.25" customHeight="1">
      <c r="A8" s="35" t="s">
        <v>32</v>
      </c>
      <c r="B8" s="90">
        <v>5000</v>
      </c>
      <c r="C8" s="91">
        <v>0</v>
      </c>
      <c r="D8" s="91">
        <v>0</v>
      </c>
      <c r="E8" s="92">
        <f>B8-D8</f>
        <v>5000</v>
      </c>
      <c r="F8" s="93">
        <v>5000</v>
      </c>
      <c r="G8" s="36" t="s">
        <v>33</v>
      </c>
    </row>
    <row r="9" spans="1:7" ht="13.5" customHeight="1">
      <c r="A9" s="37" t="s">
        <v>14</v>
      </c>
      <c r="B9" s="90"/>
      <c r="C9" s="91"/>
      <c r="D9" s="91"/>
      <c r="E9" s="92"/>
      <c r="F9" s="93"/>
      <c r="G9" s="38"/>
    </row>
    <row r="10" spans="1:7" ht="16.5" customHeight="1" thickBot="1">
      <c r="A10" s="39" t="s">
        <v>12</v>
      </c>
      <c r="B10" s="94">
        <v>0</v>
      </c>
      <c r="C10" s="94">
        <v>0</v>
      </c>
      <c r="D10" s="94">
        <v>0</v>
      </c>
      <c r="E10" s="95">
        <f>B10-D10</f>
        <v>0</v>
      </c>
      <c r="F10" s="96">
        <v>0</v>
      </c>
      <c r="G10" s="40"/>
    </row>
    <row r="11" spans="1:7" ht="14.25" thickBot="1">
      <c r="A11" s="41" t="s">
        <v>0</v>
      </c>
      <c r="B11" s="97">
        <f>SUM(B5:B10)</f>
        <v>21000</v>
      </c>
      <c r="C11" s="97">
        <f>SUM(C5:C10)</f>
        <v>8000</v>
      </c>
      <c r="D11" s="97">
        <f>SUM(D5:D10)</f>
        <v>8000</v>
      </c>
      <c r="E11" s="98">
        <f>B11-D11</f>
        <v>13000</v>
      </c>
      <c r="F11" s="99">
        <f>SUM(F5:F10)</f>
        <v>13000</v>
      </c>
      <c r="G11" s="29"/>
    </row>
    <row r="12" spans="1:7" ht="14.25" thickBot="1">
      <c r="A12" s="25"/>
      <c r="B12" s="27"/>
      <c r="C12" s="27"/>
      <c r="D12" s="27"/>
      <c r="E12" s="27"/>
      <c r="F12" s="42"/>
      <c r="G12" s="29"/>
    </row>
    <row r="13" spans="1:7" ht="39" customHeight="1" thickBot="1">
      <c r="A13" s="43" t="s">
        <v>2</v>
      </c>
      <c r="B13" s="44" t="s">
        <v>1</v>
      </c>
      <c r="C13" s="32" t="s">
        <v>9</v>
      </c>
      <c r="D13" s="45" t="s">
        <v>10</v>
      </c>
      <c r="E13" s="46" t="s">
        <v>22</v>
      </c>
      <c r="F13" s="47" t="s">
        <v>6</v>
      </c>
      <c r="G13" s="34" t="s">
        <v>15</v>
      </c>
    </row>
    <row r="14" spans="1:7" ht="13.5">
      <c r="A14" s="48" t="s">
        <v>27</v>
      </c>
      <c r="B14" s="110">
        <v>18000</v>
      </c>
      <c r="C14" s="100">
        <v>10000</v>
      </c>
      <c r="D14" s="100">
        <v>10000</v>
      </c>
      <c r="E14" s="101">
        <f>B14-D14</f>
        <v>8000</v>
      </c>
      <c r="F14" s="102">
        <v>8000</v>
      </c>
      <c r="G14" s="36"/>
    </row>
    <row r="15" spans="1:7" ht="25.5">
      <c r="A15" s="37" t="s">
        <v>34</v>
      </c>
      <c r="B15" s="103"/>
      <c r="C15" s="91"/>
      <c r="D15" s="91"/>
      <c r="E15" s="90"/>
      <c r="F15" s="93"/>
      <c r="G15" s="38"/>
    </row>
    <row r="16" spans="1:7" ht="13.5">
      <c r="A16" s="39" t="s">
        <v>35</v>
      </c>
      <c r="B16" s="91">
        <v>1000</v>
      </c>
      <c r="C16" s="91">
        <v>0</v>
      </c>
      <c r="D16" s="91">
        <v>0</v>
      </c>
      <c r="E16" s="104">
        <f>B16-D16</f>
        <v>1000</v>
      </c>
      <c r="F16" s="93">
        <v>1000</v>
      </c>
      <c r="G16" s="38" t="s">
        <v>36</v>
      </c>
    </row>
    <row r="17" spans="1:7" ht="13.5">
      <c r="A17" s="39" t="s">
        <v>37</v>
      </c>
      <c r="B17" s="91">
        <v>3000</v>
      </c>
      <c r="C17" s="91">
        <v>3000</v>
      </c>
      <c r="D17" s="94">
        <v>3000</v>
      </c>
      <c r="E17" s="124">
        <v>0</v>
      </c>
      <c r="F17" s="125">
        <v>0</v>
      </c>
      <c r="G17" s="126"/>
    </row>
    <row r="18" spans="1:7" ht="14.25" thickBot="1">
      <c r="A18" s="39" t="s">
        <v>12</v>
      </c>
      <c r="B18" s="91">
        <v>0</v>
      </c>
      <c r="C18" s="91">
        <v>0</v>
      </c>
      <c r="D18" s="105">
        <v>0</v>
      </c>
      <c r="E18" s="106">
        <f>B18-D18</f>
        <v>0</v>
      </c>
      <c r="F18" s="96">
        <v>0</v>
      </c>
      <c r="G18" s="40"/>
    </row>
    <row r="19" spans="1:7" ht="14.25" thickBot="1">
      <c r="A19" s="41" t="s">
        <v>0</v>
      </c>
      <c r="B19" s="97">
        <f>SUM(B14:B18)</f>
        <v>22000</v>
      </c>
      <c r="C19" s="97">
        <f>SUM(C14:C18)</f>
        <v>13000</v>
      </c>
      <c r="D19" s="107">
        <f>SUM(D14:D18)</f>
        <v>13000</v>
      </c>
      <c r="E19" s="108">
        <f>B19-D19</f>
        <v>9000</v>
      </c>
      <c r="F19" s="99">
        <f>SUM(F14:F18)</f>
        <v>9000</v>
      </c>
      <c r="G19" s="29"/>
    </row>
    <row r="20" spans="1:7" ht="14.25" thickBot="1">
      <c r="A20" s="25"/>
      <c r="B20" s="27"/>
      <c r="C20" s="27"/>
      <c r="D20" s="27"/>
      <c r="E20" s="27"/>
      <c r="F20" s="49"/>
      <c r="G20" s="29"/>
    </row>
    <row r="21" spans="1:7" ht="26.25" thickBot="1">
      <c r="A21" s="50" t="s">
        <v>5</v>
      </c>
      <c r="B21" s="109">
        <f>(D19-D11)+(F19-F11)</f>
        <v>1000</v>
      </c>
      <c r="C21" s="117" t="s">
        <v>26</v>
      </c>
      <c r="D21" s="118"/>
      <c r="E21" s="51"/>
      <c r="F21" s="51"/>
      <c r="G21" s="29"/>
    </row>
    <row r="23" ht="36.75" customHeight="1"/>
  </sheetData>
  <mergeCells count="4">
    <mergeCell ref="A1:G1"/>
    <mergeCell ref="D2:G2"/>
    <mergeCell ref="B3:C3"/>
    <mergeCell ref="C21:D21"/>
  </mergeCells>
  <printOptions/>
  <pageMargins left="0.75" right="0.75" top="1" bottom="1" header="0.5" footer="0.5"/>
  <pageSetup fitToHeight="1" fitToWidth="1"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Accident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Suellen King</dc:creator>
  <cp:keywords/>
  <dc:description/>
  <cp:lastModifiedBy>Knight</cp:lastModifiedBy>
  <cp:lastPrinted>2008-01-04T01:15:27Z</cp:lastPrinted>
  <dcterms:created xsi:type="dcterms:W3CDTF">2004-08-25T01:54:12Z</dcterms:created>
  <dcterms:modified xsi:type="dcterms:W3CDTF">2008-01-04T01:27:04Z</dcterms:modified>
  <cp:category/>
  <cp:version/>
  <cp:contentType/>
  <cp:contentStatus/>
</cp:coreProperties>
</file>